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s>
  <calcPr calcId="144525"/>
</workbook>
</file>

<file path=xl/sharedStrings.xml><?xml version="1.0" encoding="utf-8"?>
<sst xmlns="http://schemas.openxmlformats.org/spreadsheetml/2006/main" count="148" uniqueCount="122">
  <si>
    <t>附件1：</t>
  </si>
  <si>
    <t xml:space="preserve"> </t>
  </si>
  <si>
    <t>钦州市2023年度专项债券浦北县人民医院平战结合应急分院项目绩效自评表</t>
  </si>
  <si>
    <r>
      <rPr>
        <sz val="11"/>
        <color rgb="FF000000"/>
        <rFont val="宋体"/>
        <charset val="134"/>
        <scheme val="minor"/>
      </rPr>
      <t>项目编号（穿透式监测系统</t>
    </r>
    <r>
      <rPr>
        <sz val="11"/>
        <color rgb="FF000000"/>
        <rFont val="宋体"/>
        <charset val="134"/>
      </rPr>
      <t>）</t>
    </r>
  </si>
  <si>
    <t xml:space="preserve"> P20450722-0029</t>
  </si>
  <si>
    <t>项目名称</t>
  </si>
  <si>
    <t>浦北县人民医院平战结合应急医院项目　</t>
  </si>
  <si>
    <t>债券名称</t>
  </si>
  <si>
    <t>2023年广西壮族自治区政府社会领域专项债券（一期）--2023年广西壮族自治区政府专项债券（四期）　</t>
  </si>
  <si>
    <t>项目单位</t>
  </si>
  <si>
    <t>浦北县人民医院　</t>
  </si>
  <si>
    <t>项目单位主管部门</t>
  </si>
  <si>
    <t>浦北县卫生健康局　</t>
  </si>
  <si>
    <t>项目性质</t>
  </si>
  <si>
    <t>新建项目( √)  续建项目（ ）</t>
  </si>
  <si>
    <t>开竣工及收益实现时间</t>
  </si>
  <si>
    <t>开工时间</t>
  </si>
  <si>
    <t>竣工时间</t>
  </si>
  <si>
    <t>项目收益实现时间</t>
  </si>
  <si>
    <t>项目实施进度安排</t>
  </si>
  <si>
    <t>2022年完成地下室开挖及基础建设，2023年完成主体建设；2024年完成室内装修；2025年竣工投入使用。</t>
  </si>
  <si>
    <t>项目资金来源及落实情况（万元）</t>
  </si>
  <si>
    <t>资金来源</t>
  </si>
  <si>
    <t>金额</t>
  </si>
  <si>
    <t>利率</t>
  </si>
  <si>
    <t>占比</t>
  </si>
  <si>
    <t>其中：已到位金额</t>
  </si>
  <si>
    <t>到位时间</t>
  </si>
  <si>
    <t>存量融资抵质押状况</t>
  </si>
  <si>
    <t>（万元）</t>
  </si>
  <si>
    <t>（%）</t>
  </si>
  <si>
    <t>合计</t>
  </si>
  <si>
    <t>-</t>
  </si>
  <si>
    <t>2020.06-2023.12</t>
  </si>
  <si>
    <t xml:space="preserve">  其中：财政拨款（含预算内基建资金等）</t>
  </si>
  <si>
    <t>其中: 中央</t>
  </si>
  <si>
    <t xml:space="preserve">      自治区</t>
  </si>
  <si>
    <t>2023.02-2023.12</t>
  </si>
  <si>
    <t xml:space="preserve">       专项债券资金</t>
  </si>
  <si>
    <t>3.52
3.27</t>
  </si>
  <si>
    <t>2021.08到位6000万元2023.02到位2000万元</t>
  </si>
  <si>
    <t xml:space="preserve">       自有资金</t>
  </si>
  <si>
    <t xml:space="preserve">       非政府债券融资资金</t>
  </si>
  <si>
    <t xml:space="preserve">         其中：银行贷款</t>
  </si>
  <si>
    <t xml:space="preserve">               其他融资资金</t>
  </si>
  <si>
    <t>项目概况</t>
  </si>
  <si>
    <t>建设地点</t>
  </si>
  <si>
    <t>浦北县新兴路浦北县人民医院城东分院</t>
  </si>
  <si>
    <t>建筑面积</t>
  </si>
  <si>
    <t>34544.57 m²</t>
  </si>
  <si>
    <t>立项依据</t>
  </si>
  <si>
    <t>钦州市发展和改革委员会关于浦北县人民医院平战结合应急分院建设项目立项的批复（钦市发改社会〔2020〕29号）</t>
  </si>
  <si>
    <t>项目用途</t>
  </si>
  <si>
    <t>公共卫生事业</t>
  </si>
  <si>
    <t>可行性和必要性</t>
  </si>
  <si>
    <t>本项目能够提升浦北县应对突发性公共卫生事件应对能力，对于提高医院综合服务能力，改善院区就医环境，促进当地医疗卫生事业发展有重要意义，项目的建设是必要的。</t>
  </si>
  <si>
    <t>实施（建设）内容</t>
  </si>
  <si>
    <r>
      <rPr>
        <sz val="11"/>
        <color rgb="FF000000"/>
        <rFont val="宋体"/>
        <charset val="134"/>
        <scheme val="minor"/>
      </rPr>
      <t xml:space="preserve">本期专项债券资金主要用于建设：浦北县人民医院平战结合应急分院项目总建筑面积为34544.57m²,其中地上建筑面积为31609.38平方米,包括新建门诊医技综合楼12889.05 m²,住院楼业务用房18015.43 m²,连廊680.90 m²,门卫室 24.00m²,地下建筑面积为2935.19 m²;设置床位数为300 床;设置机动车停车位231个,其中: </t>
    </r>
    <r>
      <rPr>
        <sz val="11"/>
        <rFont val="宋体"/>
        <charset val="134"/>
        <scheme val="minor"/>
      </rPr>
      <t>地上机动停车位66个</t>
    </r>
    <r>
      <rPr>
        <sz val="11"/>
        <color rgb="FF000000"/>
        <rFont val="宋体"/>
        <charset val="134"/>
        <scheme val="minor"/>
      </rPr>
      <t>(含无障碍停车位2个),充电桩车位23个,地下机动停车位165个 (含无障碍停车位2个),非机动车位为628个,配套建设铺装、水电等附属工程，概算总投资17688.43 万元。</t>
    </r>
  </si>
  <si>
    <t>项目总体绩效目标</t>
  </si>
  <si>
    <t>　推进医疗卫生项目建设，改善医疗卫生基础设施条件，建设应对突发性公共卫生事件的医疗体系，突发公共事件实行集中治疗和管理、转运，提高浦北县突发公共卫生事件应急处理能力和传染病防治能力。</t>
  </si>
  <si>
    <t>中期绩效目标（2022-2025年）</t>
  </si>
  <si>
    <t>　建成一栋门诊医技综合楼和住院业务楼，设置床位数为 300床，配套建设室外道路、铺装、水电等附属工程。</t>
  </si>
  <si>
    <r>
      <rPr>
        <sz val="11"/>
        <color theme="1"/>
        <rFont val="宋体"/>
        <charset val="134"/>
        <scheme val="minor"/>
      </rPr>
      <t>自评得分（满分100分</t>
    </r>
    <r>
      <rPr>
        <sz val="11"/>
        <color theme="1"/>
        <rFont val="宋体"/>
        <charset val="134"/>
      </rPr>
      <t>）</t>
    </r>
  </si>
  <si>
    <t>专项债券支出进度（10分）</t>
  </si>
  <si>
    <t>项目绩效目标衡量指标</t>
  </si>
  <si>
    <t>一级指标</t>
  </si>
  <si>
    <t>二级指标</t>
  </si>
  <si>
    <t>指标内容</t>
  </si>
  <si>
    <t>指标值</t>
  </si>
  <si>
    <t>分值</t>
  </si>
  <si>
    <t>完成情况简述</t>
  </si>
  <si>
    <t>偏差原因及改进措施</t>
  </si>
  <si>
    <r>
      <rPr>
        <b/>
        <sz val="11"/>
        <color theme="1"/>
        <rFont val="宋体"/>
        <charset val="134"/>
        <scheme val="minor"/>
      </rPr>
      <t>产出指标</t>
    </r>
    <r>
      <rPr>
        <sz val="11"/>
        <color theme="1"/>
        <rFont val="宋体"/>
        <charset val="134"/>
      </rPr>
      <t>（</t>
    </r>
    <r>
      <rPr>
        <sz val="11"/>
        <color theme="1"/>
        <rFont val="宋体"/>
        <charset val="134"/>
      </rPr>
      <t>50分。其中：产出数量、质量、时效、成本分别为20分、10分、10分、10分</t>
    </r>
    <r>
      <rPr>
        <sz val="11"/>
        <color theme="1"/>
        <rFont val="宋体"/>
        <charset val="134"/>
      </rPr>
      <t>）</t>
    </r>
  </si>
  <si>
    <t>产出数量</t>
  </si>
  <si>
    <t>完成总体建筑面积80%以上</t>
  </si>
  <si>
    <t xml:space="preserve"> ≥34544.57 m²</t>
  </si>
  <si>
    <t>已完成共34544.57 m²主体建设</t>
  </si>
  <si>
    <t>新建门诊医技综合楼1栋，住院楼1栋</t>
  </si>
  <si>
    <t>完成门诊医技综合楼1栋，住院楼1栋</t>
  </si>
  <si>
    <t>完成门诊医技综合楼1栋，住院楼1栋主体建设</t>
  </si>
  <si>
    <t>产出质量</t>
  </si>
  <si>
    <t>项目制度等管理是否完善，项目申请过程符合相关要求</t>
  </si>
  <si>
    <t>有资金使用管理制度，资金支付履行审批程序和手续，专款专用100%</t>
  </si>
  <si>
    <t>项目竣工验收合格率</t>
  </si>
  <si>
    <t>≥100%</t>
  </si>
  <si>
    <t>已完成门诊医技综合楼、住院楼的主体建设，质量合格率达100%</t>
  </si>
  <si>
    <t>项目建设期为2022年-2025年，目前项目处于室内装修阶段，未能办理竣工验收</t>
  </si>
  <si>
    <t>产出时效</t>
  </si>
  <si>
    <t>按工程进度支付资金</t>
  </si>
  <si>
    <t>≥2000万元</t>
  </si>
  <si>
    <t>按工程进度完成支付2000万元专项债券</t>
  </si>
  <si>
    <t>产出成本</t>
  </si>
  <si>
    <t>年度内按时付息</t>
  </si>
  <si>
    <t>每半年结算一次</t>
  </si>
  <si>
    <t>半年支付利息一次</t>
  </si>
  <si>
    <t>按文件执行项目资金，超出部分自筹资金支付</t>
  </si>
  <si>
    <t>项目资金≦2000万元</t>
  </si>
  <si>
    <t>专项债券资金到位2000万元</t>
  </si>
  <si>
    <r>
      <rPr>
        <b/>
        <sz val="11"/>
        <color theme="1"/>
        <rFont val="宋体"/>
        <charset val="134"/>
        <scheme val="minor"/>
      </rPr>
      <t>效果指标</t>
    </r>
    <r>
      <rPr>
        <sz val="11"/>
        <color theme="1"/>
        <rFont val="宋体"/>
        <charset val="134"/>
      </rPr>
      <t>（</t>
    </r>
    <r>
      <rPr>
        <sz val="11"/>
        <color theme="1"/>
        <rFont val="宋体"/>
        <charset val="134"/>
      </rPr>
      <t>30分</t>
    </r>
    <r>
      <rPr>
        <sz val="11"/>
        <color theme="1"/>
        <rFont val="宋体"/>
        <charset val="134"/>
      </rPr>
      <t>）</t>
    </r>
  </si>
  <si>
    <t>经济效益</t>
  </si>
  <si>
    <t>是否提升医疗综合能力　</t>
  </si>
  <si>
    <t>是</t>
  </si>
  <si>
    <t>提升</t>
  </si>
  <si>
    <t>是否增加县区固定资产投资</t>
  </si>
  <si>
    <t>增加</t>
  </si>
  <si>
    <t>社会效益</t>
  </si>
  <si>
    <t>是否满足突发性公共卫生发事件的救治应急处理和传染病防治能力</t>
  </si>
  <si>
    <t>满足</t>
  </si>
  <si>
    <t>生态效益</t>
  </si>
  <si>
    <t>是否符合国家环评要求</t>
  </si>
  <si>
    <t>符合</t>
  </si>
  <si>
    <t>可持续影响</t>
  </si>
  <si>
    <t>是否达到医疗卫生基础设施条件改善，公立医院综合改革、卫生健康人才培养、医疗服务能力提升、群众满意</t>
  </si>
  <si>
    <t>改善医疗卫生基础设备，提升医疗服务能力</t>
  </si>
  <si>
    <t>是否对突发公共事件实行集中治疗和管理、转运，有效控制疾病的传播，保障人民群众健康，促进医疗综合能力提升</t>
  </si>
  <si>
    <t>提升医疗综合能力</t>
  </si>
  <si>
    <t>社会公众或服务对象满意度（10分）</t>
  </si>
  <si>
    <t>——</t>
  </si>
  <si>
    <t>患者满意度、社会满意度</t>
  </si>
  <si>
    <t>≥80%</t>
  </si>
  <si>
    <t>患者满意度达90.93%</t>
  </si>
  <si>
    <r>
      <rPr>
        <sz val="11"/>
        <color theme="1"/>
        <rFont val="宋体"/>
        <charset val="134"/>
        <scheme val="minor"/>
      </rPr>
      <t>备注：1.“分值”列请按照一二级指标对三级指标进行赋分”，“完成情况简述”列请对该指标完成情况进行简要描述。未完成指标、超额完成指标、其他原因调减得分的必须填写“偏差原因及改进措施”。2.“专项债券支出进度”根据完成支出比例计分。3.</t>
    </r>
    <r>
      <rPr>
        <sz val="12"/>
        <color theme="1"/>
        <rFont val="宋体"/>
        <charset val="134"/>
      </rPr>
      <t>定量指标得分:按照完成比例计分，完成指标值得满分；</t>
    </r>
    <r>
      <rPr>
        <sz val="12"/>
        <color theme="1"/>
        <rFont val="宋体"/>
        <charset val="134"/>
      </rPr>
      <t>对</t>
    </r>
    <r>
      <rPr>
        <sz val="12"/>
        <color theme="1"/>
        <rFont val="宋体"/>
        <charset val="134"/>
      </rPr>
      <t>未完成指标值或完成值高于指标值较多（30%及以上）的，要分析原因，属于年初指标值设定明显偏低造成的，</t>
    </r>
    <r>
      <rPr>
        <sz val="12"/>
        <color theme="1"/>
        <rFont val="宋体"/>
        <charset val="134"/>
      </rPr>
      <t>应</t>
    </r>
    <r>
      <rPr>
        <sz val="12"/>
        <color theme="1"/>
        <rFont val="宋体"/>
        <charset val="134"/>
      </rPr>
      <t>按照偏离度适度调减分值。定性指标得分:根据指标完成情况分为达成年度指标、部分达成年度指标并具有一定效果、未达成年度指标且效果较差三档，分别计指标分值的 100%— 80%(含)、80%—60%(含)、60%—0%</t>
    </r>
    <r>
      <rPr>
        <sz val="12"/>
        <color theme="1"/>
        <rFont val="宋体"/>
        <charset val="134"/>
      </rPr>
      <t>。</t>
    </r>
  </si>
</sst>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1"/>
      <color theme="1"/>
      <name val="宋体"/>
      <charset val="134"/>
      <scheme val="minor"/>
    </font>
    <font>
      <sz val="16"/>
      <color theme="1"/>
      <name val="CESI黑体-GB2312"/>
      <charset val="134"/>
    </font>
    <font>
      <sz val="14"/>
      <color theme="1"/>
      <name val="仿宋_GB2312"/>
      <charset val="134"/>
    </font>
    <font>
      <sz val="16"/>
      <color theme="1"/>
      <name val="方正小标宋简体"/>
      <charset val="134"/>
    </font>
    <font>
      <sz val="11"/>
      <color rgb="FF000000"/>
      <name val="宋体"/>
      <charset val="134"/>
      <scheme val="minor"/>
    </font>
    <font>
      <b/>
      <sz val="11"/>
      <color theme="1"/>
      <name val="宋体"/>
      <charset val="134"/>
      <scheme val="minor"/>
    </font>
    <font>
      <sz val="10.5"/>
      <color theme="1"/>
      <name val="Times New Roman"/>
      <charset val="134"/>
    </font>
    <font>
      <sz val="11"/>
      <name val="宋体"/>
      <charset val="134"/>
      <scheme val="minor"/>
    </font>
    <font>
      <sz val="10"/>
      <color rgb="FF000000"/>
      <name val="宋体"/>
      <charset val="134"/>
      <scheme val="minor"/>
    </font>
    <font>
      <sz val="9"/>
      <color rgb="FF00000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rgb="FF000000"/>
      <name val="宋体"/>
      <charset val="134"/>
    </font>
    <font>
      <sz val="11"/>
      <color theme="1"/>
      <name val="宋体"/>
      <charset val="134"/>
    </font>
    <font>
      <sz val="12"/>
      <color theme="1"/>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2" borderId="10"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11" applyNumberFormat="0" applyFill="0" applyAlignment="0" applyProtection="0">
      <alignment vertical="center"/>
    </xf>
    <xf numFmtId="0" fontId="16" fillId="0" borderId="11" applyNumberFormat="0" applyFill="0" applyAlignment="0" applyProtection="0">
      <alignment vertical="center"/>
    </xf>
    <xf numFmtId="0" fontId="17" fillId="0" borderId="12" applyNumberFormat="0" applyFill="0" applyAlignment="0" applyProtection="0">
      <alignment vertical="center"/>
    </xf>
    <xf numFmtId="0" fontId="17" fillId="0" borderId="0" applyNumberFormat="0" applyFill="0" applyBorder="0" applyAlignment="0" applyProtection="0">
      <alignment vertical="center"/>
    </xf>
    <xf numFmtId="0" fontId="18" fillId="3" borderId="13" applyNumberFormat="0" applyAlignment="0" applyProtection="0">
      <alignment vertical="center"/>
    </xf>
    <xf numFmtId="0" fontId="19" fillId="4" borderId="14" applyNumberFormat="0" applyAlignment="0" applyProtection="0">
      <alignment vertical="center"/>
    </xf>
    <xf numFmtId="0" fontId="20" fillId="4" borderId="13" applyNumberFormat="0" applyAlignment="0" applyProtection="0">
      <alignment vertical="center"/>
    </xf>
    <xf numFmtId="0" fontId="21" fillId="5" borderId="15" applyNumberFormat="0" applyAlignment="0" applyProtection="0">
      <alignment vertical="center"/>
    </xf>
    <xf numFmtId="0" fontId="22" fillId="0" borderId="16" applyNumberFormat="0" applyFill="0" applyAlignment="0" applyProtection="0">
      <alignment vertical="center"/>
    </xf>
    <xf numFmtId="0" fontId="23" fillId="0" borderId="17" applyNumberFormat="0" applyFill="0" applyAlignment="0" applyProtection="0">
      <alignment vertical="center"/>
    </xf>
    <xf numFmtId="0" fontId="24" fillId="6" borderId="0" applyNumberFormat="0" applyBorder="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8"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7" fillId="32" borderId="0" applyNumberFormat="0" applyBorder="0" applyAlignment="0" applyProtection="0">
      <alignment vertical="center"/>
    </xf>
  </cellStyleXfs>
  <cellXfs count="38">
    <xf numFmtId="0" fontId="0" fillId="0" borderId="0" xfId="0">
      <alignment vertical="center"/>
    </xf>
    <xf numFmtId="0" fontId="0" fillId="0" borderId="0" xfId="0" applyFill="1" applyAlignment="1">
      <alignment horizontal="center" vertical="center"/>
    </xf>
    <xf numFmtId="0" fontId="0" fillId="0" borderId="0" xfId="0" applyFill="1" applyAlignment="1">
      <alignment vertical="center"/>
    </xf>
    <xf numFmtId="0" fontId="1" fillId="0" borderId="0" xfId="0" applyFont="1" applyFill="1" applyAlignment="1">
      <alignment horizontal="left" vertical="center"/>
    </xf>
    <xf numFmtId="0" fontId="2" fillId="0" borderId="0" xfId="0" applyFont="1" applyFill="1" applyAlignment="1">
      <alignment horizontal="left" vertical="center"/>
    </xf>
    <xf numFmtId="0" fontId="3" fillId="0" borderId="0" xfId="0" applyFont="1" applyFill="1" applyAlignment="1">
      <alignment horizontal="center" vertical="center"/>
    </xf>
    <xf numFmtId="0" fontId="4" fillId="0" borderId="1" xfId="0" applyFont="1" applyFill="1" applyBorder="1" applyAlignment="1">
      <alignment horizontal="left" vertical="center" wrapText="1"/>
    </xf>
    <xf numFmtId="0" fontId="0" fillId="0" borderId="1" xfId="0" applyFill="1" applyBorder="1" applyAlignment="1">
      <alignment horizontal="left" vertical="center" wrapText="1"/>
    </xf>
    <xf numFmtId="0" fontId="4" fillId="0" borderId="1" xfId="0" applyFont="1" applyFill="1" applyBorder="1" applyAlignment="1">
      <alignment horizontal="center" vertical="center" wrapText="1"/>
    </xf>
    <xf numFmtId="57" fontId="4" fillId="0" borderId="1" xfId="0" applyNumberFormat="1" applyFont="1" applyFill="1" applyBorder="1" applyAlignment="1">
      <alignment horizontal="center" vertical="center"/>
    </xf>
    <xf numFmtId="0" fontId="0" fillId="0" borderId="1" xfId="0" applyFill="1" applyBorder="1" applyAlignment="1">
      <alignment horizontal="center" vertical="center" wrapText="1"/>
    </xf>
    <xf numFmtId="0" fontId="4" fillId="0" borderId="2" xfId="0" applyFont="1" applyFill="1" applyBorder="1" applyAlignment="1">
      <alignment horizontal="left" vertical="center" wrapText="1"/>
    </xf>
    <xf numFmtId="0" fontId="4" fillId="0" borderId="3" xfId="0" applyFont="1" applyFill="1" applyBorder="1" applyAlignment="1">
      <alignment horizontal="left" vertical="center" wrapText="1"/>
    </xf>
    <xf numFmtId="0" fontId="5"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0" fillId="0" borderId="1" xfId="0" applyFill="1" applyBorder="1" applyAlignment="1">
      <alignment horizontal="left" vertical="center"/>
    </xf>
    <xf numFmtId="0" fontId="4" fillId="0" borderId="1" xfId="0" applyFont="1" applyFill="1" applyBorder="1" applyAlignment="1">
      <alignment horizontal="justify" vertical="center" wrapText="1"/>
    </xf>
    <xf numFmtId="0" fontId="0" fillId="0" borderId="1" xfId="0" applyFill="1" applyBorder="1" applyAlignment="1">
      <alignment horizontal="justify" vertical="center" wrapText="1"/>
    </xf>
    <xf numFmtId="0" fontId="0" fillId="0" borderId="1" xfId="0" applyFont="1" applyFill="1" applyBorder="1" applyAlignment="1">
      <alignment horizontal="justify"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0" fillId="0" borderId="1" xfId="0" applyFill="1" applyBorder="1" applyAlignment="1">
      <alignment horizontal="center" vertical="center"/>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0" fillId="0" borderId="1" xfId="0" applyFill="1" applyBorder="1" applyAlignment="1">
      <alignment horizontal="justify" vertical="center"/>
    </xf>
    <xf numFmtId="0" fontId="6" fillId="0" borderId="0" xfId="0" applyFont="1" applyFill="1" applyAlignment="1">
      <alignment horizontal="justify" vertical="center"/>
    </xf>
    <xf numFmtId="10" fontId="5"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xf>
    <xf numFmtId="0" fontId="4" fillId="0" borderId="1" xfId="0" applyFont="1" applyFill="1" applyBorder="1" applyAlignment="1">
      <alignment horizontal="left" vertical="center"/>
    </xf>
    <xf numFmtId="9" fontId="0" fillId="0" borderId="1" xfId="0" applyNumberFormat="1" applyFill="1" applyBorder="1" applyAlignment="1">
      <alignment horizontal="center" vertical="center" wrapText="1"/>
    </xf>
    <xf numFmtId="0" fontId="5" fillId="0" borderId="7" xfId="0" applyFont="1" applyFill="1" applyBorder="1" applyAlignment="1">
      <alignment horizontal="center" vertical="center" wrapText="1"/>
    </xf>
    <xf numFmtId="10" fontId="0" fillId="0" borderId="1" xfId="0" applyNumberFormat="1" applyFill="1" applyBorder="1" applyAlignment="1">
      <alignment horizontal="center" vertical="center"/>
    </xf>
    <xf numFmtId="0" fontId="4" fillId="0" borderId="7" xfId="0" applyFont="1" applyFill="1" applyBorder="1" applyAlignment="1">
      <alignment horizontal="left" vertical="center" wrapText="1"/>
    </xf>
    <xf numFmtId="0" fontId="8" fillId="0" borderId="1" xfId="0" applyFont="1" applyFill="1" applyBorder="1" applyAlignment="1">
      <alignment horizontal="center" vertical="center"/>
    </xf>
    <xf numFmtId="0" fontId="8" fillId="0" borderId="1"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9" fillId="0" borderId="9"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49"/>
  <sheetViews>
    <sheetView tabSelected="1" topLeftCell="A31" workbookViewId="0">
      <selection activeCell="U26" sqref="U26"/>
    </sheetView>
  </sheetViews>
  <sheetFormatPr defaultColWidth="9" defaultRowHeight="30" customHeight="1"/>
  <cols>
    <col min="1" max="1" width="17.65" style="2" customWidth="1"/>
    <col min="2" max="2" width="17.5" style="2" customWidth="1"/>
    <col min="3" max="5" width="9" style="2"/>
    <col min="6" max="6" width="20.8666666666667" style="2" customWidth="1"/>
    <col min="7" max="7" width="9.85" style="2" customWidth="1"/>
    <col min="8" max="8" width="16.8916666666667" style="2" customWidth="1"/>
    <col min="9" max="9" width="4.10833333333333" style="2" customWidth="1"/>
    <col min="10" max="10" width="4.775" style="2" customWidth="1"/>
    <col min="11" max="11" width="4.66666666666667" style="2" customWidth="1"/>
    <col min="12" max="12" width="9" style="2"/>
    <col min="13" max="13" width="6.44166666666667" style="2" customWidth="1"/>
    <col min="14" max="14" width="7.55833333333333" style="2" customWidth="1"/>
    <col min="15" max="15" width="6.33333333333333" style="2" customWidth="1"/>
    <col min="16" max="16" width="0.225" style="2" hidden="1" customWidth="1"/>
    <col min="17" max="17" width="11.5583333333333" style="2" customWidth="1"/>
    <col min="18" max="18" width="11.1166666666667" style="2" customWidth="1"/>
    <col min="19" max="19" width="12.8833333333333" style="2" customWidth="1"/>
    <col min="20" max="16384" width="9" style="2"/>
  </cols>
  <sheetData>
    <row r="1" customHeight="1" spans="1:1">
      <c r="A1" s="3" t="s">
        <v>0</v>
      </c>
    </row>
    <row r="2" ht="11" customHeight="1" spans="1:1">
      <c r="A2" s="4" t="s">
        <v>1</v>
      </c>
    </row>
    <row r="3" customHeight="1" spans="1:19">
      <c r="A3" s="5" t="s">
        <v>2</v>
      </c>
      <c r="B3" s="5"/>
      <c r="C3" s="5"/>
      <c r="D3" s="5"/>
      <c r="E3" s="5"/>
      <c r="F3" s="5"/>
      <c r="G3" s="5"/>
      <c r="H3" s="5"/>
      <c r="I3" s="5"/>
      <c r="J3" s="5"/>
      <c r="K3" s="5"/>
      <c r="L3" s="5"/>
      <c r="M3" s="5"/>
      <c r="N3" s="5"/>
      <c r="O3" s="5"/>
      <c r="P3" s="5"/>
      <c r="Q3" s="5"/>
      <c r="R3" s="5"/>
      <c r="S3" s="5"/>
    </row>
    <row r="4" customHeight="1" spans="1:19">
      <c r="A4" s="6" t="s">
        <v>3</v>
      </c>
      <c r="B4" s="6" t="s">
        <v>4</v>
      </c>
      <c r="C4" s="6"/>
      <c r="D4" s="6"/>
      <c r="E4" s="6"/>
      <c r="F4" s="6"/>
      <c r="G4" s="6"/>
      <c r="H4" s="6"/>
      <c r="I4" s="6"/>
      <c r="J4" s="6"/>
      <c r="K4" s="6"/>
      <c r="L4" s="6"/>
      <c r="M4" s="6"/>
      <c r="N4" s="6"/>
      <c r="O4" s="6"/>
      <c r="P4" s="6"/>
      <c r="Q4" s="6"/>
      <c r="R4" s="6"/>
      <c r="S4" s="6"/>
    </row>
    <row r="5" customHeight="1" spans="1:19">
      <c r="A5" s="6" t="s">
        <v>5</v>
      </c>
      <c r="B5" s="6" t="s">
        <v>6</v>
      </c>
      <c r="C5" s="6"/>
      <c r="D5" s="6"/>
      <c r="E5" s="6"/>
      <c r="F5" s="6"/>
      <c r="G5" s="6"/>
      <c r="H5" s="6"/>
      <c r="I5" s="6"/>
      <c r="J5" s="6"/>
      <c r="K5" s="6"/>
      <c r="L5" s="6"/>
      <c r="M5" s="6"/>
      <c r="N5" s="6"/>
      <c r="O5" s="6"/>
      <c r="P5" s="6"/>
      <c r="Q5" s="6"/>
      <c r="R5" s="6"/>
      <c r="S5" s="6"/>
    </row>
    <row r="6" customHeight="1" spans="1:19">
      <c r="A6" s="6" t="s">
        <v>7</v>
      </c>
      <c r="B6" s="6" t="s">
        <v>8</v>
      </c>
      <c r="C6" s="6"/>
      <c r="D6" s="6"/>
      <c r="E6" s="6"/>
      <c r="F6" s="6"/>
      <c r="G6" s="6"/>
      <c r="H6" s="6"/>
      <c r="I6" s="6"/>
      <c r="J6" s="6"/>
      <c r="K6" s="6"/>
      <c r="L6" s="6"/>
      <c r="M6" s="6"/>
      <c r="N6" s="6"/>
      <c r="O6" s="6"/>
      <c r="P6" s="6"/>
      <c r="Q6" s="6"/>
      <c r="R6" s="6"/>
      <c r="S6" s="6"/>
    </row>
    <row r="7" customHeight="1" spans="1:19">
      <c r="A7" s="6" t="s">
        <v>9</v>
      </c>
      <c r="B7" s="6" t="s">
        <v>10</v>
      </c>
      <c r="C7" s="6"/>
      <c r="D7" s="6"/>
      <c r="E7" s="6"/>
      <c r="F7" s="6"/>
      <c r="G7" s="6"/>
      <c r="H7" s="6"/>
      <c r="I7" s="6"/>
      <c r="J7" s="6"/>
      <c r="K7" s="6"/>
      <c r="L7" s="6"/>
      <c r="M7" s="6"/>
      <c r="N7" s="6"/>
      <c r="O7" s="6"/>
      <c r="P7" s="6"/>
      <c r="Q7" s="6"/>
      <c r="R7" s="6"/>
      <c r="S7" s="6"/>
    </row>
    <row r="8" customHeight="1" spans="1:19">
      <c r="A8" s="6" t="s">
        <v>11</v>
      </c>
      <c r="B8" s="6" t="s">
        <v>12</v>
      </c>
      <c r="C8" s="6"/>
      <c r="D8" s="6"/>
      <c r="E8" s="6"/>
      <c r="F8" s="6"/>
      <c r="G8" s="6"/>
      <c r="H8" s="6"/>
      <c r="I8" s="6"/>
      <c r="J8" s="6"/>
      <c r="K8" s="6"/>
      <c r="L8" s="6"/>
      <c r="M8" s="6"/>
      <c r="N8" s="6"/>
      <c r="O8" s="6"/>
      <c r="P8" s="6"/>
      <c r="Q8" s="6"/>
      <c r="R8" s="6"/>
      <c r="S8" s="6"/>
    </row>
    <row r="9" customHeight="1" spans="1:19">
      <c r="A9" s="7" t="s">
        <v>13</v>
      </c>
      <c r="B9" s="7" t="s">
        <v>14</v>
      </c>
      <c r="C9" s="7"/>
      <c r="D9" s="7"/>
      <c r="E9" s="7"/>
      <c r="F9" s="7"/>
      <c r="G9" s="7"/>
      <c r="H9" s="7"/>
      <c r="I9" s="7"/>
      <c r="J9" s="7"/>
      <c r="K9" s="7"/>
      <c r="L9" s="7"/>
      <c r="M9" s="7"/>
      <c r="N9" s="7"/>
      <c r="O9" s="7"/>
      <c r="P9" s="7"/>
      <c r="Q9" s="7"/>
      <c r="R9" s="7"/>
      <c r="S9" s="7"/>
    </row>
    <row r="10" customHeight="1" spans="1:19">
      <c r="A10" s="6" t="s">
        <v>15</v>
      </c>
      <c r="B10" s="8" t="s">
        <v>16</v>
      </c>
      <c r="C10" s="8"/>
      <c r="D10" s="9">
        <v>44835</v>
      </c>
      <c r="E10" s="9"/>
      <c r="F10" s="9"/>
      <c r="G10" s="9"/>
      <c r="H10" s="8" t="s">
        <v>17</v>
      </c>
      <c r="I10" s="8"/>
      <c r="J10" s="8"/>
      <c r="K10" s="9">
        <v>45778</v>
      </c>
      <c r="L10" s="9"/>
      <c r="M10" s="9"/>
      <c r="N10" s="9"/>
      <c r="O10" s="6" t="s">
        <v>18</v>
      </c>
      <c r="P10" s="6"/>
      <c r="Q10" s="6"/>
      <c r="R10" s="9">
        <v>45809</v>
      </c>
      <c r="S10" s="9"/>
    </row>
    <row r="11" customHeight="1" spans="1:19">
      <c r="A11" s="10" t="s">
        <v>19</v>
      </c>
      <c r="B11" s="11" t="s">
        <v>20</v>
      </c>
      <c r="C11" s="12"/>
      <c r="D11" s="12"/>
      <c r="E11" s="12"/>
      <c r="F11" s="12"/>
      <c r="G11" s="12"/>
      <c r="H11" s="12"/>
      <c r="I11" s="12"/>
      <c r="J11" s="12"/>
      <c r="K11" s="12"/>
      <c r="L11" s="12"/>
      <c r="M11" s="12"/>
      <c r="N11" s="12"/>
      <c r="O11" s="12"/>
      <c r="P11" s="12"/>
      <c r="Q11" s="12"/>
      <c r="R11" s="12"/>
      <c r="S11" s="33"/>
    </row>
    <row r="12" s="1" customFormat="1" customHeight="1" spans="1:19">
      <c r="A12" s="10" t="s">
        <v>21</v>
      </c>
      <c r="B12" s="13" t="s">
        <v>22</v>
      </c>
      <c r="C12" s="13"/>
      <c r="D12" s="13"/>
      <c r="E12" s="13"/>
      <c r="F12" s="13"/>
      <c r="G12" s="13"/>
      <c r="H12" s="14" t="s">
        <v>23</v>
      </c>
      <c r="I12" s="14" t="s">
        <v>24</v>
      </c>
      <c r="J12" s="14"/>
      <c r="K12" s="14"/>
      <c r="L12" s="14" t="s">
        <v>25</v>
      </c>
      <c r="M12" s="14"/>
      <c r="N12" s="14" t="s">
        <v>26</v>
      </c>
      <c r="O12" s="14"/>
      <c r="P12" s="14"/>
      <c r="Q12" s="14" t="s">
        <v>27</v>
      </c>
      <c r="R12" s="14"/>
      <c r="S12" s="14" t="s">
        <v>28</v>
      </c>
    </row>
    <row r="13" s="1" customFormat="1" customHeight="1" spans="1:19">
      <c r="A13" s="10"/>
      <c r="B13" s="13"/>
      <c r="C13" s="13"/>
      <c r="D13" s="13"/>
      <c r="E13" s="13"/>
      <c r="F13" s="13"/>
      <c r="G13" s="13"/>
      <c r="H13" s="14" t="s">
        <v>29</v>
      </c>
      <c r="I13" s="14" t="s">
        <v>30</v>
      </c>
      <c r="J13" s="14"/>
      <c r="K13" s="14"/>
      <c r="L13" s="14" t="s">
        <v>30</v>
      </c>
      <c r="M13" s="14"/>
      <c r="N13" s="14"/>
      <c r="O13" s="14"/>
      <c r="P13" s="14"/>
      <c r="Q13" s="14"/>
      <c r="R13" s="14"/>
      <c r="S13" s="14"/>
    </row>
    <row r="14" customHeight="1" spans="1:19">
      <c r="A14" s="10"/>
      <c r="B14" s="13" t="s">
        <v>31</v>
      </c>
      <c r="C14" s="13"/>
      <c r="D14" s="13"/>
      <c r="E14" s="13"/>
      <c r="F14" s="13"/>
      <c r="G14" s="13"/>
      <c r="H14" s="14">
        <v>17688.43</v>
      </c>
      <c r="I14" s="14" t="s">
        <v>32</v>
      </c>
      <c r="J14" s="14"/>
      <c r="K14" s="14"/>
      <c r="L14" s="27">
        <v>1</v>
      </c>
      <c r="M14" s="27"/>
      <c r="N14" s="28">
        <f>N16+N17+N18</f>
        <v>9178.17</v>
      </c>
      <c r="O14" s="28"/>
      <c r="P14" s="28"/>
      <c r="Q14" s="34" t="s">
        <v>33</v>
      </c>
      <c r="R14" s="34"/>
      <c r="S14" s="29"/>
    </row>
    <row r="15" customHeight="1" spans="1:19">
      <c r="A15" s="10"/>
      <c r="B15" s="7" t="s">
        <v>34</v>
      </c>
      <c r="C15" s="7"/>
      <c r="D15" s="7"/>
      <c r="E15" s="7"/>
      <c r="F15" s="7" t="s">
        <v>35</v>
      </c>
      <c r="G15" s="7"/>
      <c r="H15" s="14"/>
      <c r="I15" s="14" t="s">
        <v>32</v>
      </c>
      <c r="J15" s="14"/>
      <c r="K15" s="14"/>
      <c r="L15" s="14"/>
      <c r="M15" s="14"/>
      <c r="N15" s="28"/>
      <c r="O15" s="28"/>
      <c r="P15" s="28"/>
      <c r="Q15" s="34"/>
      <c r="R15" s="34"/>
      <c r="S15" s="29"/>
    </row>
    <row r="16" customHeight="1" spans="1:19">
      <c r="A16" s="10"/>
      <c r="B16" s="7"/>
      <c r="C16" s="7"/>
      <c r="D16" s="7"/>
      <c r="E16" s="7"/>
      <c r="F16" s="7" t="s">
        <v>36</v>
      </c>
      <c r="G16" s="7"/>
      <c r="H16" s="14">
        <v>6300</v>
      </c>
      <c r="I16" s="14" t="s">
        <v>32</v>
      </c>
      <c r="J16" s="14"/>
      <c r="K16" s="14"/>
      <c r="L16" s="27">
        <f>H16/H14</f>
        <v>0.356165018602555</v>
      </c>
      <c r="M16" s="27"/>
      <c r="N16" s="28">
        <v>983.35</v>
      </c>
      <c r="O16" s="28"/>
      <c r="P16" s="28"/>
      <c r="Q16" s="34" t="s">
        <v>37</v>
      </c>
      <c r="R16" s="34"/>
      <c r="S16" s="29"/>
    </row>
    <row r="17" customHeight="1" spans="1:19">
      <c r="A17" s="10"/>
      <c r="B17" s="15" t="s">
        <v>38</v>
      </c>
      <c r="C17" s="15"/>
      <c r="D17" s="15"/>
      <c r="E17" s="15"/>
      <c r="F17" s="15"/>
      <c r="G17" s="15"/>
      <c r="H17" s="14">
        <v>8000</v>
      </c>
      <c r="I17" s="14" t="s">
        <v>39</v>
      </c>
      <c r="J17" s="14"/>
      <c r="K17" s="14"/>
      <c r="L17" s="27">
        <f>H17/H14</f>
        <v>0.452273039495309</v>
      </c>
      <c r="M17" s="27"/>
      <c r="N17" s="28">
        <v>8000</v>
      </c>
      <c r="O17" s="28"/>
      <c r="P17" s="28"/>
      <c r="Q17" s="35" t="s">
        <v>40</v>
      </c>
      <c r="R17" s="34"/>
      <c r="S17" s="29"/>
    </row>
    <row r="18" customHeight="1" spans="1:19">
      <c r="A18" s="10"/>
      <c r="B18" s="15" t="s">
        <v>41</v>
      </c>
      <c r="C18" s="15"/>
      <c r="D18" s="15"/>
      <c r="E18" s="15"/>
      <c r="F18" s="15"/>
      <c r="G18" s="15"/>
      <c r="H18" s="14">
        <v>3388.43</v>
      </c>
      <c r="I18" s="14" t="s">
        <v>32</v>
      </c>
      <c r="J18" s="14"/>
      <c r="K18" s="14"/>
      <c r="L18" s="27">
        <v>0.1915</v>
      </c>
      <c r="M18" s="27"/>
      <c r="N18" s="28">
        <v>194.82</v>
      </c>
      <c r="O18" s="28"/>
      <c r="P18" s="28"/>
      <c r="Q18" s="34" t="s">
        <v>33</v>
      </c>
      <c r="R18" s="34"/>
      <c r="S18" s="29"/>
    </row>
    <row r="19" customHeight="1" spans="1:19">
      <c r="A19" s="10"/>
      <c r="B19" s="15" t="s">
        <v>42</v>
      </c>
      <c r="C19" s="15"/>
      <c r="D19" s="15"/>
      <c r="E19" s="15"/>
      <c r="F19" s="15"/>
      <c r="G19" s="15"/>
      <c r="H19" s="14"/>
      <c r="I19" s="14"/>
      <c r="J19" s="14"/>
      <c r="K19" s="14"/>
      <c r="L19" s="14"/>
      <c r="M19" s="14"/>
      <c r="N19" s="29"/>
      <c r="O19" s="29"/>
      <c r="P19" s="29"/>
      <c r="Q19" s="29"/>
      <c r="R19" s="29"/>
      <c r="S19" s="29"/>
    </row>
    <row r="20" customHeight="1" spans="1:19">
      <c r="A20" s="10"/>
      <c r="B20" s="15" t="s">
        <v>43</v>
      </c>
      <c r="C20" s="15"/>
      <c r="D20" s="15"/>
      <c r="E20" s="15"/>
      <c r="F20" s="15"/>
      <c r="G20" s="15"/>
      <c r="H20" s="14"/>
      <c r="I20" s="14"/>
      <c r="J20" s="14"/>
      <c r="K20" s="14"/>
      <c r="L20" s="14"/>
      <c r="M20" s="14"/>
      <c r="N20" s="29"/>
      <c r="O20" s="29"/>
      <c r="P20" s="29"/>
      <c r="Q20" s="29"/>
      <c r="R20" s="29"/>
      <c r="S20" s="29"/>
    </row>
    <row r="21" customHeight="1" spans="1:19">
      <c r="A21" s="10"/>
      <c r="B21" s="15" t="s">
        <v>44</v>
      </c>
      <c r="C21" s="15"/>
      <c r="D21" s="15"/>
      <c r="E21" s="15"/>
      <c r="F21" s="15"/>
      <c r="G21" s="15"/>
      <c r="H21" s="14"/>
      <c r="I21" s="14"/>
      <c r="J21" s="14"/>
      <c r="K21" s="14"/>
      <c r="L21" s="14"/>
      <c r="M21" s="14"/>
      <c r="N21" s="29"/>
      <c r="O21" s="29"/>
      <c r="P21" s="29"/>
      <c r="Q21" s="29"/>
      <c r="R21" s="29"/>
      <c r="S21" s="29"/>
    </row>
    <row r="22" customHeight="1" spans="1:19">
      <c r="A22" s="10" t="s">
        <v>45</v>
      </c>
      <c r="B22" s="8" t="s">
        <v>46</v>
      </c>
      <c r="C22" s="8" t="s">
        <v>47</v>
      </c>
      <c r="D22" s="8"/>
      <c r="E22" s="8"/>
      <c r="F22" s="8"/>
      <c r="G22" s="8"/>
      <c r="H22" s="8"/>
      <c r="I22" s="8" t="s">
        <v>48</v>
      </c>
      <c r="J22" s="8"/>
      <c r="K22" s="8"/>
      <c r="L22" s="8"/>
      <c r="M22" s="8"/>
      <c r="N22" s="8"/>
      <c r="O22" s="8"/>
      <c r="P22" s="8" t="s">
        <v>49</v>
      </c>
      <c r="Q22" s="8"/>
      <c r="R22" s="8"/>
      <c r="S22" s="8"/>
    </row>
    <row r="23" customHeight="1" spans="1:19">
      <c r="A23" s="10"/>
      <c r="B23" s="8" t="s">
        <v>50</v>
      </c>
      <c r="C23" s="6" t="s">
        <v>51</v>
      </c>
      <c r="D23" s="6"/>
      <c r="E23" s="6"/>
      <c r="F23" s="6"/>
      <c r="G23" s="6"/>
      <c r="H23" s="6"/>
      <c r="I23" s="6"/>
      <c r="J23" s="6"/>
      <c r="K23" s="6"/>
      <c r="L23" s="6"/>
      <c r="M23" s="6"/>
      <c r="N23" s="6"/>
      <c r="O23" s="6"/>
      <c r="P23" s="6"/>
      <c r="Q23" s="6"/>
      <c r="R23" s="6"/>
      <c r="S23" s="6"/>
    </row>
    <row r="24" customHeight="1" spans="1:19">
      <c r="A24" s="10"/>
      <c r="B24" s="8" t="s">
        <v>52</v>
      </c>
      <c r="C24" s="16" t="s">
        <v>53</v>
      </c>
      <c r="D24" s="16"/>
      <c r="E24" s="16"/>
      <c r="F24" s="16"/>
      <c r="G24" s="16"/>
      <c r="H24" s="16"/>
      <c r="I24" s="16"/>
      <c r="J24" s="16"/>
      <c r="K24" s="16"/>
      <c r="L24" s="16"/>
      <c r="M24" s="16"/>
      <c r="N24" s="16"/>
      <c r="O24" s="16"/>
      <c r="P24" s="16"/>
      <c r="Q24" s="16"/>
      <c r="R24" s="16"/>
      <c r="S24" s="16"/>
    </row>
    <row r="25" customHeight="1" spans="1:19">
      <c r="A25" s="10"/>
      <c r="B25" s="8" t="s">
        <v>54</v>
      </c>
      <c r="C25" s="16" t="s">
        <v>55</v>
      </c>
      <c r="D25" s="16"/>
      <c r="E25" s="16"/>
      <c r="F25" s="16"/>
      <c r="G25" s="16"/>
      <c r="H25" s="16"/>
      <c r="I25" s="16"/>
      <c r="J25" s="16"/>
      <c r="K25" s="16"/>
      <c r="L25" s="16"/>
      <c r="M25" s="16"/>
      <c r="N25" s="16"/>
      <c r="O25" s="16"/>
      <c r="P25" s="16"/>
      <c r="Q25" s="16"/>
      <c r="R25" s="16"/>
      <c r="S25" s="16"/>
    </row>
    <row r="26" ht="55" customHeight="1" spans="1:19">
      <c r="A26" s="10"/>
      <c r="B26" s="8" t="s">
        <v>56</v>
      </c>
      <c r="C26" s="16" t="s">
        <v>57</v>
      </c>
      <c r="D26" s="16"/>
      <c r="E26" s="16"/>
      <c r="F26" s="16"/>
      <c r="G26" s="16"/>
      <c r="H26" s="16"/>
      <c r="I26" s="16"/>
      <c r="J26" s="16"/>
      <c r="K26" s="16"/>
      <c r="L26" s="16"/>
      <c r="M26" s="16"/>
      <c r="N26" s="16"/>
      <c r="O26" s="16"/>
      <c r="P26" s="16"/>
      <c r="Q26" s="16"/>
      <c r="R26" s="16"/>
      <c r="S26" s="16"/>
    </row>
    <row r="27" customHeight="1" spans="1:19">
      <c r="A27" s="10" t="s">
        <v>58</v>
      </c>
      <c r="B27" s="10"/>
      <c r="C27" s="17" t="s">
        <v>59</v>
      </c>
      <c r="D27" s="17"/>
      <c r="E27" s="17"/>
      <c r="F27" s="17"/>
      <c r="G27" s="17"/>
      <c r="H27" s="17"/>
      <c r="I27" s="17"/>
      <c r="J27" s="17"/>
      <c r="K27" s="17"/>
      <c r="L27" s="17"/>
      <c r="M27" s="17"/>
      <c r="N27" s="17"/>
      <c r="O27" s="17"/>
      <c r="P27" s="17"/>
      <c r="Q27" s="17"/>
      <c r="R27" s="17"/>
      <c r="S27" s="17"/>
    </row>
    <row r="28" customHeight="1" spans="1:19">
      <c r="A28" s="10" t="s">
        <v>60</v>
      </c>
      <c r="B28" s="10"/>
      <c r="C28" s="18" t="s">
        <v>61</v>
      </c>
      <c r="D28" s="17"/>
      <c r="E28" s="17"/>
      <c r="F28" s="17"/>
      <c r="G28" s="17"/>
      <c r="H28" s="17"/>
      <c r="I28" s="17"/>
      <c r="J28" s="17"/>
      <c r="K28" s="17"/>
      <c r="L28" s="17"/>
      <c r="M28" s="17"/>
      <c r="N28" s="17"/>
      <c r="O28" s="17"/>
      <c r="P28" s="17"/>
      <c r="Q28" s="17"/>
      <c r="R28" s="17"/>
      <c r="S28" s="17"/>
    </row>
    <row r="29" customHeight="1" spans="1:19">
      <c r="A29" s="10" t="s">
        <v>62</v>
      </c>
      <c r="B29" s="10">
        <v>96</v>
      </c>
      <c r="C29" s="10"/>
      <c r="D29" s="10"/>
      <c r="E29" s="10"/>
      <c r="F29" s="10"/>
      <c r="G29" s="10" t="s">
        <v>63</v>
      </c>
      <c r="H29" s="10"/>
      <c r="I29" s="10"/>
      <c r="J29" s="10"/>
      <c r="K29" s="10"/>
      <c r="L29" s="10"/>
      <c r="M29" s="10">
        <v>10</v>
      </c>
      <c r="N29" s="10"/>
      <c r="O29" s="10"/>
      <c r="P29" s="10"/>
      <c r="Q29" s="10"/>
      <c r="R29" s="10"/>
      <c r="S29" s="10"/>
    </row>
    <row r="30" s="1" customFormat="1" customHeight="1" spans="1:19">
      <c r="A30" s="19" t="s">
        <v>64</v>
      </c>
      <c r="B30" s="14" t="s">
        <v>65</v>
      </c>
      <c r="C30" s="14" t="s">
        <v>66</v>
      </c>
      <c r="D30" s="14"/>
      <c r="E30" s="14" t="s">
        <v>67</v>
      </c>
      <c r="F30" s="14"/>
      <c r="G30" s="14" t="s">
        <v>68</v>
      </c>
      <c r="H30" s="14"/>
      <c r="I30" s="14"/>
      <c r="J30" s="14" t="s">
        <v>69</v>
      </c>
      <c r="K30" s="14"/>
      <c r="L30" s="14"/>
      <c r="M30" s="14" t="s">
        <v>70</v>
      </c>
      <c r="N30" s="14"/>
      <c r="O30" s="14"/>
      <c r="P30" s="14"/>
      <c r="Q30" s="14"/>
      <c r="R30" s="14" t="s">
        <v>71</v>
      </c>
      <c r="S30" s="14"/>
    </row>
    <row r="31" customHeight="1" spans="1:19">
      <c r="A31" s="20"/>
      <c r="B31" s="14" t="s">
        <v>72</v>
      </c>
      <c r="C31" s="21" t="s">
        <v>73</v>
      </c>
      <c r="D31" s="21"/>
      <c r="E31" s="7" t="s">
        <v>74</v>
      </c>
      <c r="F31" s="7"/>
      <c r="G31" s="10" t="s">
        <v>75</v>
      </c>
      <c r="H31" s="10"/>
      <c r="I31" s="10"/>
      <c r="J31" s="21">
        <v>10</v>
      </c>
      <c r="K31" s="21"/>
      <c r="L31" s="21"/>
      <c r="M31" s="10" t="s">
        <v>76</v>
      </c>
      <c r="N31" s="10"/>
      <c r="O31" s="10"/>
      <c r="P31" s="10"/>
      <c r="Q31" s="10"/>
      <c r="R31" s="29"/>
      <c r="S31" s="29"/>
    </row>
    <row r="32" customHeight="1" spans="1:19">
      <c r="A32" s="20"/>
      <c r="B32" s="14"/>
      <c r="C32" s="21"/>
      <c r="D32" s="21"/>
      <c r="E32" s="7" t="s">
        <v>77</v>
      </c>
      <c r="F32" s="7"/>
      <c r="G32" s="10" t="s">
        <v>78</v>
      </c>
      <c r="H32" s="10"/>
      <c r="I32" s="10"/>
      <c r="J32" s="21">
        <v>10</v>
      </c>
      <c r="K32" s="21"/>
      <c r="L32" s="21"/>
      <c r="M32" s="7" t="s">
        <v>79</v>
      </c>
      <c r="N32" s="7"/>
      <c r="O32" s="7"/>
      <c r="P32" s="7"/>
      <c r="Q32" s="7"/>
      <c r="R32" s="29"/>
      <c r="S32" s="29"/>
    </row>
    <row r="33" ht="42" customHeight="1" spans="1:19">
      <c r="A33" s="20"/>
      <c r="B33" s="14"/>
      <c r="C33" s="21" t="s">
        <v>80</v>
      </c>
      <c r="D33" s="21"/>
      <c r="E33" s="7" t="s">
        <v>81</v>
      </c>
      <c r="F33" s="7"/>
      <c r="G33" s="10" t="s">
        <v>82</v>
      </c>
      <c r="H33" s="10"/>
      <c r="I33" s="10"/>
      <c r="J33" s="21">
        <v>5</v>
      </c>
      <c r="K33" s="21"/>
      <c r="L33" s="21"/>
      <c r="M33" s="10" t="s">
        <v>82</v>
      </c>
      <c r="N33" s="10"/>
      <c r="O33" s="10"/>
      <c r="P33" s="10"/>
      <c r="Q33" s="10"/>
      <c r="R33" s="29"/>
      <c r="S33" s="29"/>
    </row>
    <row r="34" ht="38" customHeight="1" spans="1:19">
      <c r="A34" s="20"/>
      <c r="B34" s="14"/>
      <c r="C34" s="21"/>
      <c r="D34" s="21"/>
      <c r="E34" s="7" t="s">
        <v>83</v>
      </c>
      <c r="F34" s="7"/>
      <c r="G34" s="10" t="s">
        <v>84</v>
      </c>
      <c r="H34" s="10"/>
      <c r="I34" s="10"/>
      <c r="J34" s="21">
        <v>1</v>
      </c>
      <c r="K34" s="21"/>
      <c r="L34" s="21"/>
      <c r="M34" s="30" t="s">
        <v>85</v>
      </c>
      <c r="N34" s="10"/>
      <c r="O34" s="10"/>
      <c r="P34" s="10"/>
      <c r="Q34" s="10"/>
      <c r="R34" s="36" t="s">
        <v>86</v>
      </c>
      <c r="S34" s="37"/>
    </row>
    <row r="35" customHeight="1" spans="1:19">
      <c r="A35" s="20"/>
      <c r="B35" s="14"/>
      <c r="C35" s="21" t="s">
        <v>87</v>
      </c>
      <c r="D35" s="21"/>
      <c r="E35" s="7" t="s">
        <v>88</v>
      </c>
      <c r="F35" s="7"/>
      <c r="G35" s="10" t="s">
        <v>89</v>
      </c>
      <c r="H35" s="10"/>
      <c r="I35" s="10"/>
      <c r="J35" s="21">
        <v>10</v>
      </c>
      <c r="K35" s="21"/>
      <c r="L35" s="21"/>
      <c r="M35" s="10" t="s">
        <v>90</v>
      </c>
      <c r="N35" s="10"/>
      <c r="O35" s="10"/>
      <c r="P35" s="10"/>
      <c r="Q35" s="10"/>
      <c r="R35" s="29"/>
      <c r="S35" s="29"/>
    </row>
    <row r="36" customHeight="1" spans="1:19">
      <c r="A36" s="20"/>
      <c r="B36" s="14"/>
      <c r="C36" s="10" t="s">
        <v>91</v>
      </c>
      <c r="D36" s="10"/>
      <c r="E36" s="7" t="s">
        <v>92</v>
      </c>
      <c r="F36" s="7"/>
      <c r="G36" s="10" t="s">
        <v>93</v>
      </c>
      <c r="H36" s="10"/>
      <c r="I36" s="10"/>
      <c r="J36" s="21">
        <v>5</v>
      </c>
      <c r="K36" s="21"/>
      <c r="L36" s="21"/>
      <c r="M36" s="21" t="s">
        <v>94</v>
      </c>
      <c r="N36" s="21"/>
      <c r="O36" s="21"/>
      <c r="P36" s="21"/>
      <c r="Q36" s="21"/>
      <c r="R36" s="29"/>
      <c r="S36" s="29"/>
    </row>
    <row r="37" customHeight="1" spans="1:19">
      <c r="A37" s="20"/>
      <c r="B37" s="14"/>
      <c r="C37" s="10"/>
      <c r="D37" s="10"/>
      <c r="E37" s="7" t="s">
        <v>95</v>
      </c>
      <c r="F37" s="7"/>
      <c r="G37" s="10" t="s">
        <v>96</v>
      </c>
      <c r="H37" s="10"/>
      <c r="I37" s="10"/>
      <c r="J37" s="21">
        <v>5</v>
      </c>
      <c r="K37" s="21"/>
      <c r="L37" s="21"/>
      <c r="M37" s="21" t="s">
        <v>97</v>
      </c>
      <c r="N37" s="21"/>
      <c r="O37" s="21"/>
      <c r="P37" s="21"/>
      <c r="Q37" s="21"/>
      <c r="R37" s="29"/>
      <c r="S37" s="29"/>
    </row>
    <row r="38" customHeight="1" spans="1:19">
      <c r="A38" s="20"/>
      <c r="B38" s="14" t="s">
        <v>65</v>
      </c>
      <c r="C38" s="14" t="s">
        <v>66</v>
      </c>
      <c r="D38" s="14"/>
      <c r="E38" s="14" t="s">
        <v>67</v>
      </c>
      <c r="F38" s="14"/>
      <c r="G38" s="22" t="s">
        <v>68</v>
      </c>
      <c r="H38" s="23"/>
      <c r="I38" s="31"/>
      <c r="J38" s="22" t="s">
        <v>69</v>
      </c>
      <c r="K38" s="23"/>
      <c r="L38" s="31"/>
      <c r="M38" s="22" t="s">
        <v>70</v>
      </c>
      <c r="N38" s="23"/>
      <c r="O38" s="23"/>
      <c r="P38" s="23"/>
      <c r="Q38" s="23"/>
      <c r="R38" s="14" t="s">
        <v>71</v>
      </c>
      <c r="S38" s="14"/>
    </row>
    <row r="39" customHeight="1" spans="1:19">
      <c r="A39" s="20"/>
      <c r="B39" s="19" t="s">
        <v>98</v>
      </c>
      <c r="C39" s="10" t="s">
        <v>99</v>
      </c>
      <c r="D39" s="10"/>
      <c r="E39" s="7" t="s">
        <v>100</v>
      </c>
      <c r="F39" s="7"/>
      <c r="G39" s="10" t="s">
        <v>101</v>
      </c>
      <c r="H39" s="10"/>
      <c r="I39" s="10"/>
      <c r="J39" s="21"/>
      <c r="K39" s="21"/>
      <c r="L39" s="21"/>
      <c r="M39" s="21" t="s">
        <v>102</v>
      </c>
      <c r="N39" s="21"/>
      <c r="O39" s="21"/>
      <c r="P39" s="21"/>
      <c r="Q39" s="21"/>
      <c r="R39" s="29"/>
      <c r="S39" s="29"/>
    </row>
    <row r="40" customHeight="1" spans="1:19">
      <c r="A40" s="20"/>
      <c r="B40" s="20"/>
      <c r="C40" s="10"/>
      <c r="D40" s="10"/>
      <c r="E40" s="7" t="s">
        <v>103</v>
      </c>
      <c r="F40" s="7"/>
      <c r="G40" s="10" t="s">
        <v>101</v>
      </c>
      <c r="H40" s="10"/>
      <c r="I40" s="10"/>
      <c r="J40" s="21"/>
      <c r="K40" s="21"/>
      <c r="L40" s="21"/>
      <c r="M40" s="21" t="s">
        <v>104</v>
      </c>
      <c r="N40" s="21"/>
      <c r="O40" s="21"/>
      <c r="P40" s="21"/>
      <c r="Q40" s="21"/>
      <c r="R40" s="29"/>
      <c r="S40" s="29"/>
    </row>
    <row r="41" ht="45" customHeight="1" spans="1:19">
      <c r="A41" s="20"/>
      <c r="B41" s="20"/>
      <c r="C41" s="10" t="s">
        <v>105</v>
      </c>
      <c r="D41" s="10"/>
      <c r="E41" s="7" t="s">
        <v>106</v>
      </c>
      <c r="F41" s="7"/>
      <c r="G41" s="10" t="s">
        <v>101</v>
      </c>
      <c r="H41" s="10"/>
      <c r="I41" s="10"/>
      <c r="J41" s="21">
        <v>10</v>
      </c>
      <c r="K41" s="21"/>
      <c r="L41" s="21"/>
      <c r="M41" s="21" t="s">
        <v>107</v>
      </c>
      <c r="N41" s="21"/>
      <c r="O41" s="21"/>
      <c r="P41" s="21"/>
      <c r="Q41" s="21"/>
      <c r="R41" s="29"/>
      <c r="S41" s="29"/>
    </row>
    <row r="42" customHeight="1" spans="1:19">
      <c r="A42" s="20"/>
      <c r="B42" s="20"/>
      <c r="C42" s="10" t="s">
        <v>108</v>
      </c>
      <c r="D42" s="10"/>
      <c r="E42" s="17" t="s">
        <v>109</v>
      </c>
      <c r="F42" s="17"/>
      <c r="G42" s="10" t="s">
        <v>101</v>
      </c>
      <c r="H42" s="10"/>
      <c r="I42" s="10"/>
      <c r="J42" s="21">
        <v>10</v>
      </c>
      <c r="K42" s="21"/>
      <c r="L42" s="21"/>
      <c r="M42" s="21" t="s">
        <v>110</v>
      </c>
      <c r="N42" s="21"/>
      <c r="O42" s="21"/>
      <c r="P42" s="21"/>
      <c r="Q42" s="21"/>
      <c r="R42" s="29"/>
      <c r="S42" s="29"/>
    </row>
    <row r="43" ht="54" customHeight="1" spans="1:19">
      <c r="A43" s="20"/>
      <c r="B43" s="20"/>
      <c r="C43" s="10" t="s">
        <v>111</v>
      </c>
      <c r="D43" s="10"/>
      <c r="E43" s="17" t="s">
        <v>112</v>
      </c>
      <c r="F43" s="17"/>
      <c r="G43" s="10" t="s">
        <v>101</v>
      </c>
      <c r="H43" s="10"/>
      <c r="I43" s="10"/>
      <c r="J43" s="21">
        <v>5</v>
      </c>
      <c r="K43" s="21"/>
      <c r="L43" s="21"/>
      <c r="M43" s="10" t="s">
        <v>113</v>
      </c>
      <c r="N43" s="10"/>
      <c r="O43" s="10"/>
      <c r="P43" s="10"/>
      <c r="Q43" s="10"/>
      <c r="R43" s="29"/>
      <c r="S43" s="29"/>
    </row>
    <row r="44" ht="60" customHeight="1" spans="1:19">
      <c r="A44" s="20"/>
      <c r="B44" s="24"/>
      <c r="C44" s="10"/>
      <c r="D44" s="10"/>
      <c r="E44" s="17" t="s">
        <v>114</v>
      </c>
      <c r="F44" s="17"/>
      <c r="G44" s="10" t="s">
        <v>101</v>
      </c>
      <c r="H44" s="10"/>
      <c r="I44" s="10"/>
      <c r="J44" s="21">
        <v>5</v>
      </c>
      <c r="K44" s="21"/>
      <c r="L44" s="21"/>
      <c r="M44" s="21" t="s">
        <v>115</v>
      </c>
      <c r="N44" s="21"/>
      <c r="O44" s="21"/>
      <c r="P44" s="21"/>
      <c r="Q44" s="21"/>
      <c r="R44" s="29"/>
      <c r="S44" s="29"/>
    </row>
    <row r="45" customHeight="1" spans="1:19">
      <c r="A45" s="20"/>
      <c r="B45" s="14" t="s">
        <v>65</v>
      </c>
      <c r="C45" s="14" t="s">
        <v>66</v>
      </c>
      <c r="D45" s="14"/>
      <c r="E45" s="14" t="s">
        <v>67</v>
      </c>
      <c r="F45" s="14"/>
      <c r="G45" s="22" t="s">
        <v>68</v>
      </c>
      <c r="H45" s="23"/>
      <c r="I45" s="31"/>
      <c r="J45" s="22" t="s">
        <v>69</v>
      </c>
      <c r="K45" s="23"/>
      <c r="L45" s="31"/>
      <c r="M45" s="22" t="s">
        <v>70</v>
      </c>
      <c r="N45" s="23"/>
      <c r="O45" s="23"/>
      <c r="P45" s="23"/>
      <c r="Q45" s="31"/>
      <c r="R45" s="14" t="s">
        <v>71</v>
      </c>
      <c r="S45" s="14"/>
    </row>
    <row r="46" customHeight="1" spans="1:19">
      <c r="A46" s="24"/>
      <c r="B46" s="14" t="s">
        <v>116</v>
      </c>
      <c r="C46" s="10" t="s">
        <v>117</v>
      </c>
      <c r="D46" s="10"/>
      <c r="E46" s="25" t="s">
        <v>118</v>
      </c>
      <c r="F46" s="25"/>
      <c r="G46" s="21" t="s">
        <v>119</v>
      </c>
      <c r="H46" s="21"/>
      <c r="I46" s="21"/>
      <c r="J46" s="21">
        <v>10</v>
      </c>
      <c r="K46" s="21"/>
      <c r="L46" s="21"/>
      <c r="M46" s="32" t="s">
        <v>120</v>
      </c>
      <c r="N46" s="21"/>
      <c r="O46" s="21"/>
      <c r="P46" s="21"/>
      <c r="Q46" s="21"/>
      <c r="R46" s="29"/>
      <c r="S46" s="29"/>
    </row>
    <row r="47" customHeight="1" spans="1:19">
      <c r="A47" s="7" t="s">
        <v>121</v>
      </c>
      <c r="B47" s="7"/>
      <c r="C47" s="7"/>
      <c r="D47" s="7"/>
      <c r="E47" s="7"/>
      <c r="F47" s="7"/>
      <c r="G47" s="7"/>
      <c r="H47" s="7"/>
      <c r="I47" s="7"/>
      <c r="J47" s="7"/>
      <c r="K47" s="7"/>
      <c r="L47" s="7"/>
      <c r="M47" s="7"/>
      <c r="N47" s="7"/>
      <c r="O47" s="7"/>
      <c r="P47" s="7"/>
      <c r="Q47" s="7"/>
      <c r="R47" s="7"/>
      <c r="S47" s="7"/>
    </row>
    <row r="48" customHeight="1" spans="1:19">
      <c r="A48" s="7"/>
      <c r="B48" s="7"/>
      <c r="C48" s="7"/>
      <c r="D48" s="7"/>
      <c r="E48" s="7"/>
      <c r="F48" s="7"/>
      <c r="G48" s="7"/>
      <c r="H48" s="7"/>
      <c r="I48" s="7"/>
      <c r="J48" s="7"/>
      <c r="K48" s="7"/>
      <c r="L48" s="7"/>
      <c r="M48" s="7"/>
      <c r="N48" s="7"/>
      <c r="O48" s="7"/>
      <c r="P48" s="7"/>
      <c r="Q48" s="7"/>
      <c r="R48" s="7"/>
      <c r="S48" s="7"/>
    </row>
    <row r="49" customHeight="1" spans="1:1">
      <c r="A49" s="26" t="s">
        <v>1</v>
      </c>
    </row>
  </sheetData>
  <mergeCells count="179">
    <mergeCell ref="A3:S3"/>
    <mergeCell ref="B4:S4"/>
    <mergeCell ref="B5:S5"/>
    <mergeCell ref="B6:S6"/>
    <mergeCell ref="B7:S7"/>
    <mergeCell ref="B8:S8"/>
    <mergeCell ref="B9:S9"/>
    <mergeCell ref="B10:C10"/>
    <mergeCell ref="D10:G10"/>
    <mergeCell ref="H10:J10"/>
    <mergeCell ref="K10:N10"/>
    <mergeCell ref="O10:Q10"/>
    <mergeCell ref="R10:S10"/>
    <mergeCell ref="B11:S11"/>
    <mergeCell ref="I12:K12"/>
    <mergeCell ref="L12:M12"/>
    <mergeCell ref="I13:K13"/>
    <mergeCell ref="L13:M13"/>
    <mergeCell ref="B14:G14"/>
    <mergeCell ref="I14:K14"/>
    <mergeCell ref="L14:M14"/>
    <mergeCell ref="N14:P14"/>
    <mergeCell ref="Q14:R14"/>
    <mergeCell ref="F15:G15"/>
    <mergeCell ref="I15:K15"/>
    <mergeCell ref="L15:M15"/>
    <mergeCell ref="N15:P15"/>
    <mergeCell ref="Q15:R15"/>
    <mergeCell ref="F16:G16"/>
    <mergeCell ref="I16:K16"/>
    <mergeCell ref="L16:M16"/>
    <mergeCell ref="N16:P16"/>
    <mergeCell ref="Q16:R16"/>
    <mergeCell ref="B17:G17"/>
    <mergeCell ref="I17:K17"/>
    <mergeCell ref="L17:M17"/>
    <mergeCell ref="N17:P17"/>
    <mergeCell ref="Q17:R17"/>
    <mergeCell ref="B18:G18"/>
    <mergeCell ref="I18:K18"/>
    <mergeCell ref="L18:M18"/>
    <mergeCell ref="N18:P18"/>
    <mergeCell ref="Q18:R18"/>
    <mergeCell ref="B19:G19"/>
    <mergeCell ref="I19:K19"/>
    <mergeCell ref="L19:M19"/>
    <mergeCell ref="N19:P19"/>
    <mergeCell ref="Q19:R19"/>
    <mergeCell ref="B20:G20"/>
    <mergeCell ref="I20:K20"/>
    <mergeCell ref="L20:M20"/>
    <mergeCell ref="N20:P20"/>
    <mergeCell ref="Q20:R20"/>
    <mergeCell ref="B21:G21"/>
    <mergeCell ref="I21:K21"/>
    <mergeCell ref="L21:M21"/>
    <mergeCell ref="N21:P21"/>
    <mergeCell ref="Q21:R21"/>
    <mergeCell ref="C22:H22"/>
    <mergeCell ref="I22:O22"/>
    <mergeCell ref="P22:S22"/>
    <mergeCell ref="C23:S23"/>
    <mergeCell ref="C24:S24"/>
    <mergeCell ref="C25:S25"/>
    <mergeCell ref="C26:S26"/>
    <mergeCell ref="C27:S27"/>
    <mergeCell ref="C28:S28"/>
    <mergeCell ref="B29:F29"/>
    <mergeCell ref="G29:L29"/>
    <mergeCell ref="M29:S29"/>
    <mergeCell ref="C30:D30"/>
    <mergeCell ref="E30:F30"/>
    <mergeCell ref="G30:I30"/>
    <mergeCell ref="J30:L30"/>
    <mergeCell ref="M30:Q30"/>
    <mergeCell ref="R30:S30"/>
    <mergeCell ref="E31:F31"/>
    <mergeCell ref="G31:I31"/>
    <mergeCell ref="J31:L31"/>
    <mergeCell ref="M31:Q31"/>
    <mergeCell ref="R31:S31"/>
    <mergeCell ref="E32:F32"/>
    <mergeCell ref="G32:I32"/>
    <mergeCell ref="J32:L32"/>
    <mergeCell ref="M32:Q32"/>
    <mergeCell ref="R32:S32"/>
    <mergeCell ref="E33:F33"/>
    <mergeCell ref="G33:I33"/>
    <mergeCell ref="J33:L33"/>
    <mergeCell ref="M33:Q33"/>
    <mergeCell ref="R33:S33"/>
    <mergeCell ref="E34:F34"/>
    <mergeCell ref="G34:I34"/>
    <mergeCell ref="J34:L34"/>
    <mergeCell ref="M34:Q34"/>
    <mergeCell ref="R34:S34"/>
    <mergeCell ref="C35:D35"/>
    <mergeCell ref="E35:F35"/>
    <mergeCell ref="G35:I35"/>
    <mergeCell ref="J35:L35"/>
    <mergeCell ref="M35:Q35"/>
    <mergeCell ref="R35:S35"/>
    <mergeCell ref="E36:F36"/>
    <mergeCell ref="G36:I36"/>
    <mergeCell ref="J36:L36"/>
    <mergeCell ref="M36:Q36"/>
    <mergeCell ref="R36:S36"/>
    <mergeCell ref="E37:F37"/>
    <mergeCell ref="G37:I37"/>
    <mergeCell ref="J37:L37"/>
    <mergeCell ref="M37:Q37"/>
    <mergeCell ref="R37:S37"/>
    <mergeCell ref="C38:D38"/>
    <mergeCell ref="E38:F38"/>
    <mergeCell ref="G38:I38"/>
    <mergeCell ref="J38:L38"/>
    <mergeCell ref="M38:Q38"/>
    <mergeCell ref="R38:S38"/>
    <mergeCell ref="E39:F39"/>
    <mergeCell ref="G39:I39"/>
    <mergeCell ref="J39:L39"/>
    <mergeCell ref="M39:Q39"/>
    <mergeCell ref="R39:S39"/>
    <mergeCell ref="E40:F40"/>
    <mergeCell ref="G40:I40"/>
    <mergeCell ref="J40:L40"/>
    <mergeCell ref="M40:Q40"/>
    <mergeCell ref="R40:S40"/>
    <mergeCell ref="C41:D41"/>
    <mergeCell ref="E41:F41"/>
    <mergeCell ref="G41:I41"/>
    <mergeCell ref="J41:L41"/>
    <mergeCell ref="M41:Q41"/>
    <mergeCell ref="R41:S41"/>
    <mergeCell ref="C42:D42"/>
    <mergeCell ref="E42:F42"/>
    <mergeCell ref="G42:I42"/>
    <mergeCell ref="J42:L42"/>
    <mergeCell ref="M42:Q42"/>
    <mergeCell ref="R42:S42"/>
    <mergeCell ref="E43:F43"/>
    <mergeCell ref="G43:I43"/>
    <mergeCell ref="J43:L43"/>
    <mergeCell ref="M43:Q43"/>
    <mergeCell ref="R43:S43"/>
    <mergeCell ref="E44:F44"/>
    <mergeCell ref="G44:I44"/>
    <mergeCell ref="J44:L44"/>
    <mergeCell ref="M44:Q44"/>
    <mergeCell ref="R44:S44"/>
    <mergeCell ref="C45:D45"/>
    <mergeCell ref="E45:F45"/>
    <mergeCell ref="G45:I45"/>
    <mergeCell ref="J45:L45"/>
    <mergeCell ref="M45:Q45"/>
    <mergeCell ref="R45:S45"/>
    <mergeCell ref="C46:D46"/>
    <mergeCell ref="E46:F46"/>
    <mergeCell ref="G46:I46"/>
    <mergeCell ref="J46:L46"/>
    <mergeCell ref="M46:Q46"/>
    <mergeCell ref="R46:S46"/>
    <mergeCell ref="A12:A21"/>
    <mergeCell ref="A22:A26"/>
    <mergeCell ref="A30:A46"/>
    <mergeCell ref="B31:B37"/>
    <mergeCell ref="B39:B44"/>
    <mergeCell ref="S12:S13"/>
    <mergeCell ref="S14:S21"/>
    <mergeCell ref="B12:G13"/>
    <mergeCell ref="N12:P13"/>
    <mergeCell ref="Q12:R13"/>
    <mergeCell ref="B15:E16"/>
    <mergeCell ref="C31:D32"/>
    <mergeCell ref="C33:D34"/>
    <mergeCell ref="C36:D37"/>
    <mergeCell ref="C43:D44"/>
    <mergeCell ref="A47:S48"/>
    <mergeCell ref="C39:D40"/>
  </mergeCells>
  <pageMargins left="0.432638888888889" right="0.314583333333333" top="0.393055555555556" bottom="0.118055555555556" header="0.3" footer="0.196527777777778"/>
  <pageSetup paperSize="9" scale="50"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岁月静好</cp:lastModifiedBy>
  <dcterms:created xsi:type="dcterms:W3CDTF">2024-05-21T09:18:00Z</dcterms:created>
  <dcterms:modified xsi:type="dcterms:W3CDTF">2024-06-13T02:49:58Z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2052-12.1.0.15712</vt:lpwstr>
  </property>
  <property fmtid="{D5CDD505-2E9C-101B-9397-08002B2CF9AE}" pid="3" name="ICV">
    <vt:lpwstr>D19C8E665E1E43788A07501AF5E3F933_12</vt:lpwstr>
  </property>
</Properties>
</file>